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第二稿" sheetId="2" r:id="rId1"/>
  </sheets>
  <definedNames>
    <definedName name="_xlnm.Print_Titles" localSheetId="0">第二稿!$1:$3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<sst xmlns="http://schemas.openxmlformats.org/spreadsheetml/2006/main" count="68" uniqueCount="52">
  <si>
    <t>2026年少数民族发展任务项目实施计划</t>
  </si>
  <si>
    <t>序号</t>
  </si>
  <si>
    <t>项目名称</t>
  </si>
  <si>
    <t>建设性质</t>
  </si>
  <si>
    <t>建设地点</t>
  </si>
  <si>
    <t>建设年限</t>
  </si>
  <si>
    <t>建设内容及规模</t>
  </si>
  <si>
    <t>项目类别</t>
  </si>
  <si>
    <t>责任单位</t>
  </si>
  <si>
    <t>责任人</t>
  </si>
  <si>
    <t>简要绩效目标</t>
  </si>
  <si>
    <t>联农带农机制</t>
  </si>
  <si>
    <t>资金规模（万元）</t>
  </si>
  <si>
    <t>计划完成支出时间</t>
  </si>
  <si>
    <t>小计</t>
  </si>
  <si>
    <t>中央衔接资金</t>
  </si>
  <si>
    <t>兵团衔接资金</t>
  </si>
  <si>
    <r>
      <rPr>
        <sz val="11"/>
        <color rgb="FF000000"/>
        <rFont val="仿宋_GB2312"/>
        <charset val="134"/>
      </rPr>
      <t>第十四师</t>
    </r>
    <r>
      <rPr>
        <sz val="11"/>
        <color rgb="FF000000"/>
        <rFont val="Times New Roman"/>
        <charset val="134"/>
      </rPr>
      <t>47</t>
    </r>
    <r>
      <rPr>
        <sz val="11"/>
        <color rgb="FF000000"/>
        <rFont val="仿宋_GB2312"/>
        <charset val="134"/>
      </rPr>
      <t>团连队特色产业发展基础设施建设项目</t>
    </r>
  </si>
  <si>
    <r>
      <rPr>
        <sz val="11"/>
        <rFont val="仿宋_GB2312"/>
        <charset val="134"/>
      </rPr>
      <t>基础设施</t>
    </r>
  </si>
  <si>
    <r>
      <rPr>
        <sz val="11"/>
        <color rgb="FF000000"/>
        <rFont val="Times New Roman"/>
        <charset val="134"/>
      </rPr>
      <t>47</t>
    </r>
    <r>
      <rPr>
        <sz val="11"/>
        <color rgb="FF000000"/>
        <rFont val="仿宋_GB2312"/>
        <charset val="134"/>
      </rPr>
      <t>团</t>
    </r>
  </si>
  <si>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年</t>
    </r>
  </si>
  <si>
    <r>
      <rPr>
        <sz val="11"/>
        <color rgb="FF000000"/>
        <rFont val="仿宋_GB2312"/>
        <charset val="134"/>
      </rPr>
      <t>新建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连、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仿宋_GB2312"/>
        <charset val="134"/>
      </rPr>
      <t>连农产品晾晒场</t>
    </r>
    <r>
      <rPr>
        <sz val="11"/>
        <color rgb="FF000000"/>
        <rFont val="Times New Roman"/>
        <charset val="134"/>
      </rPr>
      <t>60</t>
    </r>
    <r>
      <rPr>
        <sz val="11"/>
        <color rgb="FF000000"/>
        <rFont val="仿宋_GB2312"/>
        <charset val="134"/>
      </rPr>
      <t>亩。</t>
    </r>
  </si>
  <si>
    <r>
      <rPr>
        <sz val="11"/>
        <color rgb="FF000000"/>
        <rFont val="仿宋_GB2312"/>
        <charset val="134"/>
      </rPr>
      <t>乡村建设类</t>
    </r>
  </si>
  <si>
    <r>
      <rPr>
        <sz val="11"/>
        <color rgb="FF000000"/>
        <rFont val="Times New Roman"/>
        <charset val="134"/>
      </rPr>
      <t>47</t>
    </r>
    <r>
      <rPr>
        <sz val="11"/>
        <color rgb="FF000000"/>
        <rFont val="仿宋_GB2312"/>
        <charset val="134"/>
      </rPr>
      <t>团投资促进中心</t>
    </r>
  </si>
  <si>
    <r>
      <rPr>
        <sz val="11"/>
        <color rgb="FF000000"/>
        <rFont val="仿宋_GB2312"/>
        <charset val="134"/>
      </rPr>
      <t>龙焦</t>
    </r>
  </si>
  <si>
    <r>
      <rPr>
        <sz val="11"/>
        <color rgb="FF000000"/>
        <rFont val="仿宋_GB2312"/>
        <charset val="134"/>
      </rPr>
      <t>结合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连、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仿宋_GB2312"/>
        <charset val="134"/>
      </rPr>
      <t>连粮油特色种植业，解决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连及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仿宋_GB2312"/>
        <charset val="134"/>
      </rPr>
      <t>连</t>
    </r>
    <r>
      <rPr>
        <sz val="11"/>
        <color rgb="FF000000"/>
        <rFont val="Times New Roman"/>
        <charset val="134"/>
      </rPr>
      <t>1.3</t>
    </r>
    <r>
      <rPr>
        <sz val="11"/>
        <color rgb="FF000000"/>
        <rFont val="仿宋_GB2312"/>
        <charset val="134"/>
      </rPr>
      <t>万亩粮油农产品晾晒难的问题，促进连队产业发展，调整产业结构，带动职工群众增收致富。</t>
    </r>
  </si>
  <si>
    <r>
      <rPr>
        <sz val="11"/>
        <color rgb="FF000000"/>
        <rFont val="仿宋_GB2312"/>
        <charset val="134"/>
      </rPr>
      <t>通过项目建设，一是带动连队职工群众参与项目建设，增加就业岗位，促进职工群众增收致富。二是通过标准化建设晾晒场，降低农产品损耗率，为职工群众做好农产品晾晒服务，带动职工群众人均增收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仿宋_GB2312"/>
        <charset val="134"/>
      </rPr>
      <t>万元。</t>
    </r>
  </si>
  <si>
    <r>
      <rPr>
        <sz val="11"/>
        <color rgb="FF000000"/>
        <rFont val="仿宋_GB2312"/>
        <charset val="134"/>
      </rPr>
      <t>一牧场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仿宋_GB2312"/>
        <charset val="134"/>
      </rPr>
      <t>连农机停机棚建设项目</t>
    </r>
  </si>
  <si>
    <r>
      <rPr>
        <sz val="11"/>
        <color rgb="FF000000"/>
        <rFont val="仿宋_GB2312"/>
        <charset val="134"/>
      </rPr>
      <t>一牧场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仿宋_GB2312"/>
        <charset val="134"/>
      </rPr>
      <t>连</t>
    </r>
  </si>
  <si>
    <r>
      <rPr>
        <sz val="11"/>
        <color rgb="FF000000"/>
        <rFont val="仿宋_GB2312"/>
        <charset val="134"/>
      </rPr>
      <t>新建农机停放棚</t>
    </r>
    <r>
      <rPr>
        <sz val="11"/>
        <color rgb="FF000000"/>
        <rFont val="Times New Roman"/>
        <charset val="134"/>
      </rPr>
      <t>1300</t>
    </r>
    <r>
      <rPr>
        <sz val="11"/>
        <color rgb="FF000000"/>
        <rFont val="宋体"/>
        <charset val="134"/>
      </rPr>
      <t>㎡</t>
    </r>
    <r>
      <rPr>
        <sz val="11"/>
        <color rgb="FF000000"/>
        <rFont val="仿宋_GB2312"/>
        <charset val="134"/>
      </rPr>
      <t>，地基硬化，通电配套设施</t>
    </r>
  </si>
  <si>
    <r>
      <rPr>
        <sz val="11"/>
        <color rgb="FF000000"/>
        <rFont val="仿宋_GB2312"/>
        <charset val="134"/>
      </rPr>
      <t>一牧场投资促进中心</t>
    </r>
  </si>
  <si>
    <r>
      <rPr>
        <sz val="11"/>
        <color rgb="FF000000"/>
        <rFont val="仿宋_GB2312"/>
        <charset val="134"/>
      </rPr>
      <t>桑春</t>
    </r>
  </si>
  <si>
    <r>
      <rPr>
        <sz val="11"/>
        <color rgb="FF000000"/>
        <rFont val="仿宋_GB2312"/>
        <charset val="134"/>
      </rPr>
      <t>改善连队人居环境，规范农机集中停放，方便职工群众劳动生产。</t>
    </r>
  </si>
  <si>
    <t>带动当地群众务工人数10人，发放劳动报酬20万元，带动职工群众人均增收2万元。</t>
  </si>
  <si>
    <r>
      <rPr>
        <sz val="11"/>
        <color rgb="FF000000"/>
        <rFont val="仿宋_GB2312"/>
        <charset val="134"/>
      </rPr>
      <t>一牧场三连亚尔盖</t>
    </r>
    <r>
      <rPr>
        <sz val="11"/>
        <color rgb="FF000000"/>
        <rFont val="Times New Roman"/>
        <charset val="134"/>
      </rPr>
      <t>160</t>
    </r>
    <r>
      <rPr>
        <sz val="11"/>
        <color rgb="FF000000"/>
        <rFont val="仿宋_GB2312"/>
        <charset val="134"/>
      </rPr>
      <t>亩种植地新建保障储水池及配套管网设施项目</t>
    </r>
  </si>
  <si>
    <t>一牧场3连</t>
  </si>
  <si>
    <t>三排亚尔盖160亩种植地旁建设200立方米储水池一处、160亩种植地浇水配套管网设施。</t>
  </si>
  <si>
    <t>通过建设200立方米储水池可解决连队亚尔盖160亩种植地缺水问题。</t>
  </si>
  <si>
    <t>解决连队亚尔盖160亩种植地缺水问题，带动职工群众增收1万元。</t>
  </si>
  <si>
    <r>
      <rPr>
        <sz val="11"/>
        <color rgb="FF000000"/>
        <rFont val="仿宋_GB2312"/>
        <charset val="134"/>
      </rPr>
      <t>一牧场三连二排</t>
    </r>
    <r>
      <rPr>
        <sz val="11"/>
        <color rgb="FF000000"/>
        <rFont val="Times New Roman"/>
        <charset val="134"/>
      </rPr>
      <t>6</t>
    </r>
    <r>
      <rPr>
        <sz val="11"/>
        <color rgb="FF000000"/>
        <rFont val="仿宋_GB2312"/>
        <charset val="134"/>
      </rPr>
      <t>个羊群冬季草场集中饮水处新建羊群饮水储水池项目</t>
    </r>
  </si>
  <si>
    <r>
      <rPr>
        <sz val="11"/>
        <color rgb="FF000000"/>
        <rFont val="仿宋_GB2312"/>
        <charset val="134"/>
      </rPr>
      <t>一牧场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仿宋_GB2312"/>
        <charset val="134"/>
      </rPr>
      <t>连、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仿宋_GB2312"/>
        <charset val="134"/>
      </rPr>
      <t>连</t>
    </r>
  </si>
  <si>
    <t>在二排6个羊群冬季草场集中饮水处新建300立方米储水池1座，用以解决羊群饮水困难，新建7公里饮水路，提升改造库里湖。</t>
  </si>
  <si>
    <r>
      <rPr>
        <sz val="11"/>
        <color rgb="FF000000"/>
        <rFont val="仿宋_GB2312"/>
        <charset val="134"/>
      </rPr>
      <t>在冬季草场建设</t>
    </r>
    <r>
      <rPr>
        <sz val="11"/>
        <color rgb="FF000000"/>
        <rFont val="Times New Roman"/>
        <charset val="134"/>
      </rPr>
      <t>300</t>
    </r>
    <r>
      <rPr>
        <sz val="11"/>
        <color rgb="FF000000"/>
        <rFont val="仿宋_GB2312"/>
        <charset val="134"/>
      </rPr>
      <t>立方米储水池可解决职工群众冬季羊群饮水困难问题，新建</t>
    </r>
    <r>
      <rPr>
        <sz val="11"/>
        <color rgb="FF000000"/>
        <rFont val="Times New Roman"/>
        <charset val="134"/>
      </rPr>
      <t>7</t>
    </r>
    <r>
      <rPr>
        <sz val="11"/>
        <color rgb="FF000000"/>
        <rFont val="仿宋_GB2312"/>
        <charset val="134"/>
      </rPr>
      <t>公里饮水路，提升改造库里湖。</t>
    </r>
  </si>
  <si>
    <r>
      <rPr>
        <sz val="11"/>
        <color rgb="FF000000"/>
        <rFont val="仿宋_GB2312"/>
        <charset val="134"/>
      </rPr>
      <t>同时解决职工群众冬季羊群饮水困难问题，附近职工群众</t>
    </r>
    <r>
      <rPr>
        <sz val="11"/>
        <color rgb="FF000000"/>
        <rFont val="Times New Roman"/>
        <charset val="134"/>
      </rPr>
      <t>112</t>
    </r>
    <r>
      <rPr>
        <sz val="11"/>
        <color rgb="FF000000"/>
        <rFont val="仿宋_GB2312"/>
        <charset val="134"/>
      </rPr>
      <t>人受益，带动其增收1万元。</t>
    </r>
  </si>
  <si>
    <r>
      <rPr>
        <sz val="11"/>
        <color rgb="FF000000"/>
        <rFont val="仿宋_GB2312"/>
        <charset val="134"/>
      </rPr>
      <t>第十四师皮山农场</t>
    </r>
    <r>
      <rPr>
        <sz val="11"/>
        <color rgb="FF000000"/>
        <rFont val="Times New Roman"/>
        <charset val="134"/>
      </rPr>
      <t>11</t>
    </r>
    <r>
      <rPr>
        <sz val="11"/>
        <color rgb="FF000000"/>
        <rFont val="仿宋_GB2312"/>
        <charset val="134"/>
      </rPr>
      <t>连、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仿宋_GB2312"/>
        <charset val="134"/>
      </rPr>
      <t>连道路建设项目</t>
    </r>
  </si>
  <si>
    <r>
      <rPr>
        <sz val="11"/>
        <color rgb="FF000000"/>
        <rFont val="仿宋_GB2312"/>
        <charset val="134"/>
      </rPr>
      <t>皮山农场</t>
    </r>
    <r>
      <rPr>
        <sz val="11"/>
        <color rgb="FF000000"/>
        <rFont val="Times New Roman"/>
        <charset val="134"/>
      </rPr>
      <t>11</t>
    </r>
    <r>
      <rPr>
        <sz val="11"/>
        <color rgb="FF000000"/>
        <rFont val="仿宋_GB2312"/>
        <charset val="134"/>
      </rPr>
      <t>连、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仿宋_GB2312"/>
        <charset val="134"/>
      </rPr>
      <t>连</t>
    </r>
  </si>
  <si>
    <r>
      <rPr>
        <sz val="11"/>
        <color rgb="FF000000"/>
        <rFont val="仿宋_GB2312"/>
        <charset val="134"/>
      </rPr>
      <t>修建</t>
    </r>
    <r>
      <rPr>
        <sz val="11"/>
        <color rgb="FF000000"/>
        <rFont val="Times New Roman"/>
        <charset val="134"/>
      </rPr>
      <t>11</t>
    </r>
    <r>
      <rPr>
        <sz val="11"/>
        <color rgb="FF000000"/>
        <rFont val="仿宋_GB2312"/>
        <charset val="134"/>
      </rPr>
      <t>连道路</t>
    </r>
    <r>
      <rPr>
        <sz val="11"/>
        <color rgb="FF000000"/>
        <rFont val="Times New Roman"/>
        <charset val="134"/>
      </rPr>
      <t>0.8KM</t>
    </r>
    <r>
      <rPr>
        <sz val="11"/>
        <color rgb="FF000000"/>
        <rFont val="宋体"/>
        <charset val="134"/>
      </rPr>
      <t>，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仿宋_GB2312"/>
        <charset val="134"/>
      </rPr>
      <t>连道路</t>
    </r>
    <r>
      <rPr>
        <sz val="11"/>
        <color rgb="FF000000"/>
        <rFont val="Times New Roman"/>
        <charset val="134"/>
      </rPr>
      <t>4.17KM,</t>
    </r>
    <r>
      <rPr>
        <sz val="11"/>
        <color rgb="FF000000"/>
        <rFont val="仿宋_GB2312"/>
        <charset val="134"/>
      </rPr>
      <t>道路总长度</t>
    </r>
    <r>
      <rPr>
        <sz val="11"/>
        <color rgb="FF000000"/>
        <rFont val="Times New Roman"/>
        <charset val="134"/>
      </rPr>
      <t>4.97KM</t>
    </r>
    <r>
      <rPr>
        <sz val="11"/>
        <color rgb="FF000000"/>
        <rFont val="仿宋_GB2312"/>
        <charset val="134"/>
      </rPr>
      <t>。</t>
    </r>
  </si>
  <si>
    <r>
      <rPr>
        <sz val="11"/>
        <color rgb="FF000000"/>
        <rFont val="仿宋_GB2312"/>
        <charset val="134"/>
      </rPr>
      <t>皮山农场农业和林业草原中心</t>
    </r>
  </si>
  <si>
    <r>
      <rPr>
        <sz val="11"/>
        <color rgb="FF000000"/>
        <rFont val="仿宋_GB2312"/>
        <charset val="134"/>
      </rPr>
      <t>孙艳良</t>
    </r>
  </si>
  <si>
    <t>项目的建设能够提升皮山农场基层治理的效率，助力农场高质量发展。</t>
  </si>
  <si>
    <t>项目的建设能够就近吸纳职工群众务工，增收约1万元。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</si>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</sst>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rgb="FF000000"/>
      <name val="宋体"/>
      <charset val="134"/>
    </font>
    <font>
      <sz val="11"/>
      <name val="仿宋_GB2312"/>
      <charset val="134"/>
    </font>
    <font>
      <sz val="11"/>
      <color rgb="FF000000"/>
      <name val="Times New Roman"/>
      <charset val="134"/>
    </font>
    <font>
      <sz val="16"/>
      <color rgb="FF000000"/>
      <name val="方正小标宋简体"/>
      <charset val="134"/>
    </font>
    <font>
      <sz val="11"/>
      <color rgb="FF000000"/>
      <name val="黑体"/>
      <charset val="134"/>
    </font>
    <font>
      <sz val="11"/>
      <color rgb="FF000000"/>
      <name val="仿宋_GB2312"/>
      <charset val="134"/>
    </font>
    <font>
      <sz val="11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8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vertical="center"/>
    </xf>
    <xf numFmtId="0" fontId="0" fillId="0" borderId="0" xfId="0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9"/>
  <sheetViews>
    <sheetView tabSelected="1" view="pageBreakPreview" zoomScaleNormal="100" workbookViewId="0">
      <selection activeCell="A1" sqref="A1:O1"/>
    </sheetView>
  </sheetViews>
  <sheetFormatPr defaultColWidth="9" defaultRowHeight="13.5"/>
  <cols>
    <col min="1" max="1" width="5.125" style="4" customWidth="1"/>
    <col min="2" max="2" width="27.125" customWidth="1"/>
    <col min="3" max="3" width="5.75" customWidth="1"/>
    <col min="5" max="5" width="6.75" customWidth="1"/>
    <col min="6" max="6" width="26.75" style="5" customWidth="1"/>
    <col min="7" max="7" width="6.25" customWidth="1"/>
    <col min="8" max="8" width="11.375" customWidth="1"/>
    <col min="9" max="9" width="5.625" style="3" customWidth="1"/>
    <col min="10" max="10" width="23.75" style="5" customWidth="1"/>
    <col min="11" max="11" width="29.25" style="5" customWidth="1"/>
    <col min="12" max="12" width="6" customWidth="1"/>
    <col min="13" max="13" width="8.25" customWidth="1"/>
    <col min="14" max="14" width="6.625" customWidth="1"/>
    <col min="15" max="15" width="8" customWidth="1"/>
  </cols>
  <sheetData>
    <row r="1" ht="27" customHeight="1" spans="1:1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ht="22" customHeight="1" spans="1:15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/>
      <c r="N2" s="8"/>
      <c r="O2" s="8" t="s">
        <v>13</v>
      </c>
    </row>
    <row r="3" ht="32" customHeight="1" spans="1:15">
      <c r="A3" s="9"/>
      <c r="B3" s="10"/>
      <c r="C3" s="10"/>
      <c r="D3" s="10"/>
      <c r="E3" s="10"/>
      <c r="F3" s="10"/>
      <c r="G3" s="10"/>
      <c r="H3" s="10"/>
      <c r="I3" s="10"/>
      <c r="J3" s="10"/>
      <c r="K3" s="10"/>
      <c r="L3" s="10" t="s">
        <v>14</v>
      </c>
      <c r="M3" s="10" t="s">
        <v>15</v>
      </c>
      <c r="N3" s="10" t="s">
        <v>16</v>
      </c>
      <c r="O3" s="10"/>
    </row>
    <row r="4" s="1" customFormat="1" ht="97" customHeight="1" spans="1:15">
      <c r="A4" s="11">
        <v>1</v>
      </c>
      <c r="B4" s="12" t="s">
        <v>17</v>
      </c>
      <c r="C4" s="13" t="s">
        <v>18</v>
      </c>
      <c r="D4" s="14" t="s">
        <v>19</v>
      </c>
      <c r="E4" s="14" t="s">
        <v>20</v>
      </c>
      <c r="F4" s="15" t="s">
        <v>21</v>
      </c>
      <c r="G4" s="16" t="s">
        <v>22</v>
      </c>
      <c r="H4" s="14" t="s">
        <v>23</v>
      </c>
      <c r="I4" s="14" t="s">
        <v>24</v>
      </c>
      <c r="J4" s="24" t="s">
        <v>25</v>
      </c>
      <c r="K4" s="12" t="s">
        <v>26</v>
      </c>
      <c r="L4" s="25">
        <v>500</v>
      </c>
      <c r="M4" s="25">
        <v>500</v>
      </c>
      <c r="N4" s="14"/>
      <c r="O4" s="14">
        <v>2026</v>
      </c>
    </row>
    <row r="5" s="2" customFormat="1" ht="44" customHeight="1" spans="1:15">
      <c r="A5" s="11">
        <v>2</v>
      </c>
      <c r="B5" s="17" t="s">
        <v>27</v>
      </c>
      <c r="C5" s="13" t="s">
        <v>18</v>
      </c>
      <c r="D5" s="18" t="s">
        <v>28</v>
      </c>
      <c r="E5" s="16" t="s">
        <v>20</v>
      </c>
      <c r="F5" s="19" t="s">
        <v>29</v>
      </c>
      <c r="G5" s="16" t="s">
        <v>22</v>
      </c>
      <c r="H5" s="16" t="s">
        <v>30</v>
      </c>
      <c r="I5" s="16" t="s">
        <v>31</v>
      </c>
      <c r="J5" s="21" t="s">
        <v>32</v>
      </c>
      <c r="K5" s="26" t="s">
        <v>33</v>
      </c>
      <c r="L5" s="16">
        <v>78</v>
      </c>
      <c r="M5" s="16">
        <v>78</v>
      </c>
      <c r="N5" s="16"/>
      <c r="O5" s="16">
        <v>2026</v>
      </c>
    </row>
    <row r="6" s="2" customFormat="1" ht="51" customHeight="1" spans="1:15">
      <c r="A6" s="11">
        <v>3</v>
      </c>
      <c r="B6" s="17" t="s">
        <v>34</v>
      </c>
      <c r="C6" s="13" t="s">
        <v>18</v>
      </c>
      <c r="D6" s="18" t="s">
        <v>35</v>
      </c>
      <c r="E6" s="16" t="s">
        <v>20</v>
      </c>
      <c r="F6" s="20" t="s">
        <v>36</v>
      </c>
      <c r="G6" s="16" t="s">
        <v>22</v>
      </c>
      <c r="H6" s="16" t="s">
        <v>30</v>
      </c>
      <c r="I6" s="16" t="s">
        <v>31</v>
      </c>
      <c r="J6" s="17" t="s">
        <v>37</v>
      </c>
      <c r="K6" s="17" t="s">
        <v>38</v>
      </c>
      <c r="L6" s="16">
        <v>45</v>
      </c>
      <c r="M6" s="16">
        <v>45</v>
      </c>
      <c r="N6" s="16"/>
      <c r="O6" s="16">
        <v>2026</v>
      </c>
    </row>
    <row r="7" s="3" customFormat="1" ht="74" customHeight="1" spans="1:15">
      <c r="A7" s="11">
        <v>4</v>
      </c>
      <c r="B7" s="17" t="s">
        <v>39</v>
      </c>
      <c r="C7" s="13" t="s">
        <v>18</v>
      </c>
      <c r="D7" s="16" t="s">
        <v>40</v>
      </c>
      <c r="E7" s="16" t="s">
        <v>20</v>
      </c>
      <c r="F7" s="20" t="s">
        <v>41</v>
      </c>
      <c r="G7" s="16" t="s">
        <v>22</v>
      </c>
      <c r="H7" s="16" t="s">
        <v>30</v>
      </c>
      <c r="I7" s="16" t="s">
        <v>31</v>
      </c>
      <c r="J7" s="17" t="s">
        <v>42</v>
      </c>
      <c r="K7" s="17" t="s">
        <v>43</v>
      </c>
      <c r="L7" s="16">
        <v>95</v>
      </c>
      <c r="M7" s="16">
        <v>95</v>
      </c>
      <c r="N7" s="16"/>
      <c r="O7" s="16">
        <v>2026</v>
      </c>
    </row>
    <row r="8" s="3" customFormat="1" ht="51" customHeight="1" spans="1:15">
      <c r="A8" s="11">
        <v>5</v>
      </c>
      <c r="B8" s="21" t="s">
        <v>44</v>
      </c>
      <c r="C8" s="13" t="s">
        <v>18</v>
      </c>
      <c r="D8" s="16" t="s">
        <v>45</v>
      </c>
      <c r="E8" s="16" t="s">
        <v>20</v>
      </c>
      <c r="F8" s="20" t="s">
        <v>46</v>
      </c>
      <c r="G8" s="16" t="s">
        <v>22</v>
      </c>
      <c r="H8" s="16" t="s">
        <v>47</v>
      </c>
      <c r="I8" s="16" t="s">
        <v>48</v>
      </c>
      <c r="J8" s="17" t="s">
        <v>49</v>
      </c>
      <c r="K8" s="17" t="s">
        <v>50</v>
      </c>
      <c r="L8" s="16">
        <v>300</v>
      </c>
      <c r="M8" s="16">
        <v>300</v>
      </c>
      <c r="N8" s="16"/>
      <c r="O8" s="16">
        <v>2026</v>
      </c>
    </row>
    <row r="9" ht="29" customHeight="1" spans="1:15">
      <c r="A9" s="22" t="s">
        <v>51</v>
      </c>
      <c r="B9" s="23"/>
      <c r="C9" s="23"/>
      <c r="D9" s="23"/>
      <c r="E9" s="23"/>
      <c r="F9" s="23"/>
      <c r="G9" s="23"/>
      <c r="H9" s="23"/>
      <c r="I9" s="23"/>
      <c r="J9" s="23"/>
      <c r="K9" s="27"/>
      <c r="L9" s="16">
        <f>SUM(L4:L8)</f>
        <v>1018</v>
      </c>
      <c r="M9" s="16">
        <f>SUM(M4:M8)</f>
        <v>1018</v>
      </c>
      <c r="N9" s="19"/>
      <c r="O9" s="19"/>
    </row>
  </sheetData>
  <mergeCells count="15">
    <mergeCell ref="A1:O1"/>
    <mergeCell ref="L2:N2"/>
    <mergeCell ref="A9:K9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O2:O3"/>
  </mergeCells>
  <printOptions horizontalCentered="1" verticalCentered="1"/>
  <pageMargins left="0.432638888888889" right="0.511805555555556" top="0.118055555555556" bottom="0.118055555555556" header="0.156944444444444" footer="0.156944444444444"/>
  <pageSetup paperSize="9" scale="7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第二稿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汤玲玲</dc:creator>
  <cp:lastModifiedBy>TZB</cp:lastModifiedBy>
  <cp:revision>0</cp:revision>
  <dcterms:created xsi:type="dcterms:W3CDTF">2023-05-12T11:15:00Z</dcterms:created>
  <dcterms:modified xsi:type="dcterms:W3CDTF">2026-11-04T09:34:24Z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2052-12.8.2.21555</vt:lpwstr>
  </property>
  <property fmtid="{D5CDD505-2E9C-101B-9397-08002B2CF9AE}" pid="3" name="ICV">
    <vt:lpwstr>147F4288116645CB89AA62D5444D317F_13</vt:lpwstr>
  </property>
  <property fmtid="{D5CDD505-2E9C-101B-9397-08002B2CF9AE}" pid="4" name="CalculationRule">
    <vt:i4>0</vt:i4>
  </property>
</Properties>
</file>